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Price List (Serviced Apartment)" sheetId="1" r:id="rId1"/>
  </sheets>
  <definedNames>
    <definedName name="_xlnm.Print_Area" localSheetId="0">'Price List (Serviced Apartment)'!$A$1:$F$46</definedName>
  </definedNames>
  <calcPr fullCalcOnLoad="1"/>
</workbook>
</file>

<file path=xl/sharedStrings.xml><?xml version="1.0" encoding="utf-8"?>
<sst xmlns="http://schemas.openxmlformats.org/spreadsheetml/2006/main" count="74" uniqueCount="66">
  <si>
    <t>BASIC SALE PRICE ( IN RS)</t>
  </si>
  <si>
    <t>S.No</t>
  </si>
  <si>
    <t>PLAN A:-</t>
  </si>
  <si>
    <t>AT THE TIME OF BOOKING</t>
  </si>
  <si>
    <t>ON OFFER OF POSSESSION</t>
  </si>
  <si>
    <t>PLAN B:-</t>
  </si>
  <si>
    <t>TERMS &amp; CONDITIONS</t>
  </si>
  <si>
    <t>ACCOMMODATION</t>
  </si>
  <si>
    <t>PLAN -  A</t>
  </si>
  <si>
    <t>PLAN  -  B</t>
  </si>
  <si>
    <t xml:space="preserve"> INSTALLMENT PAYMENT</t>
  </si>
  <si>
    <t>INTEREST  FREE  MAINTENANCE  SECURITY</t>
  </si>
  <si>
    <t xml:space="preserve">  PRICE  PER                SQ. FT.                         </t>
  </si>
  <si>
    <t>Rs 25/- per  sq.ft</t>
  </si>
  <si>
    <t>DOWN PAYMENT</t>
  </si>
  <si>
    <t>ADDITIONAL COST (ONE TIME PAYMENT)</t>
  </si>
  <si>
    <t>CLUB</t>
  </si>
  <si>
    <t>Stamp duty , Registration and other related charges / cost  are extra  and shall be payable along with the last installment.</t>
  </si>
  <si>
    <t xml:space="preserve">INSTALLMENT PLAN         </t>
  </si>
  <si>
    <t>Price prevailing as on the date of Booking and acceptance by the Company shall be final and shall be escalation free.</t>
  </si>
  <si>
    <t xml:space="preserve">Price indicated above are subject to revision at the discretion of the company. </t>
  </si>
  <si>
    <t>EXTERNAL ELECTRIFICATION COST &amp; FIRE FIGHTING  EQUIPMENT COST (EEC &amp; F.F.E.C.)</t>
  </si>
  <si>
    <t>Other cost including Service Tax, CESS etc. as Indicated In the Allotment Letter/ Buyer Agreement shall be payable additionally by the Allottee.</t>
  </si>
  <si>
    <t>OPEN CAR PARKING</t>
  </si>
  <si>
    <t xml:space="preserve">Rs 75,000/- each </t>
  </si>
  <si>
    <t>SERVICED APARTMENTS- (OMAXE AVENUE)
OMAXE CITY- SHAHEED PATH, LUCKNOW</t>
  </si>
  <si>
    <t>APARTMENT                                               830 SQ FT</t>
  </si>
  <si>
    <t>APARTMENT                                                 800 SQ FT</t>
  </si>
  <si>
    <t>APARTMENT                                                 725 SQ FT</t>
  </si>
  <si>
    <t>APARTMENT                                                 700 SQ FT</t>
  </si>
  <si>
    <t>CAR PARKING  ( mandatory)</t>
  </si>
  <si>
    <t>Rs 50/- per sq.ft</t>
  </si>
  <si>
    <t>POWER BACKUP INSTALLATION COST (Min 2 KVA)</t>
  </si>
  <si>
    <t>Rs. 20,000 /- per KVA</t>
  </si>
  <si>
    <t xml:space="preserve">Rs. 25,000 /- </t>
  </si>
  <si>
    <t>At the time of Booking</t>
  </si>
  <si>
    <t>PAYMENT PLAN (SERVICED APARTMENT)</t>
  </si>
  <si>
    <t xml:space="preserve">WITHIN NEXT 60 DAYS OF BOOKING </t>
  </si>
  <si>
    <t>100% OF ADDITIONAL COST+ STAMP DUTY, REGISTRATION &amp; OTHER CHARGES (IF ANY)</t>
  </si>
  <si>
    <t>At the time of offer of possession</t>
  </si>
  <si>
    <t>Payments to be made through Cheque / DD payable at Lucknow, in favour of "OMAXE AVENUE."</t>
  </si>
  <si>
    <t>INTEREST FREE TIME LINKED INSTALLMENT PLAN</t>
  </si>
  <si>
    <t xml:space="preserve">PRICE LIST &amp; PAYMENT PLAN  </t>
  </si>
  <si>
    <t>On 30th day of booking</t>
  </si>
  <si>
    <t>On 60th day of booking</t>
  </si>
  <si>
    <t>On 120th day of booking</t>
  </si>
  <si>
    <t>On 180th day of booking</t>
  </si>
  <si>
    <t>On 240th day of booking</t>
  </si>
  <si>
    <t>On 300th day of booking</t>
  </si>
  <si>
    <t>On 360th day of booking</t>
  </si>
  <si>
    <t>10 % of BSP</t>
  </si>
  <si>
    <t xml:space="preserve">Offer of Possession will be made within a tentative period of 18 Months, subject to force Majeure  circumstances as per terms of Buyer Agreement / Allotment letter. </t>
  </si>
  <si>
    <t>*** Basic Sale Price: Rs. 3000/- per sq. ft.</t>
  </si>
  <si>
    <t>*** UNIT NO. 101 TO 106 ON FIRST FLOOR AND UNIT NO. 201 TO 206 ON SECOND FLOOR SHALL BE CHARGED @ RS 2950/- PER SQ.FT</t>
  </si>
  <si>
    <t>* 1 SQ.MT = 10.764 SQ.FT</t>
  </si>
  <si>
    <t xml:space="preserve">SALEABLE (SQ.FT.) APPROX. (TENTATIVE)  </t>
  </si>
  <si>
    <t>1 Bedroom + kitchen +  Drawing cum Dining +  Balcony + Toilet</t>
  </si>
  <si>
    <t>15 % of BSP</t>
  </si>
  <si>
    <t>15 % of BSP  + 50% OF ADDITIONAL COST</t>
  </si>
  <si>
    <t>10 % of BSP  + 50% OF ADDITIONAL COST</t>
  </si>
  <si>
    <t>5% OF BSP + STAMP DUTY, REGISTRATION &amp; OTHER CHARGES (IF ANY)</t>
  </si>
  <si>
    <t xml:space="preserve">DOWN PAYMENT REBATE (10%)                           </t>
  </si>
  <si>
    <t>10% OF BSP</t>
  </si>
  <si>
    <t xml:space="preserve">90% OF BSP </t>
  </si>
  <si>
    <t>W.e.f:     --   1st Mar 2014</t>
  </si>
  <si>
    <t>Valid Upto- 30TH JUNE 2014</t>
  </si>
</sst>
</file>

<file path=xl/styles.xml><?xml version="1.0" encoding="utf-8"?>
<styleSheet xmlns="http://schemas.openxmlformats.org/spreadsheetml/2006/main">
  <numFmts count="1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65" fontId="6" fillId="0" borderId="0" xfId="0" applyNumberFormat="1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0" xfId="42" applyNumberFormat="1" applyFont="1" applyBorder="1" applyAlignment="1">
      <alignment horizontal="center" vertical="center" wrapText="1"/>
    </xf>
    <xf numFmtId="165" fontId="4" fillId="0" borderId="11" xfId="42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4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4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3" fontId="6" fillId="0" borderId="42" xfId="0" applyNumberFormat="1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3" fillId="0" borderId="43" xfId="0" applyFont="1" applyBorder="1" applyAlignment="1">
      <alignment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257175</xdr:rowOff>
    </xdr:from>
    <xdr:to>
      <xdr:col>2</xdr:col>
      <xdr:colOff>0</xdr:colOff>
      <xdr:row>7</xdr:row>
      <xdr:rowOff>257175</xdr:rowOff>
    </xdr:to>
    <xdr:sp>
      <xdr:nvSpPr>
        <xdr:cNvPr id="1" name="Line 11"/>
        <xdr:cNvSpPr>
          <a:spLocks/>
        </xdr:cNvSpPr>
      </xdr:nvSpPr>
      <xdr:spPr>
        <a:xfrm>
          <a:off x="13525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409575</xdr:rowOff>
    </xdr:from>
    <xdr:to>
      <xdr:col>2</xdr:col>
      <xdr:colOff>0</xdr:colOff>
      <xdr:row>8</xdr:row>
      <xdr:rowOff>409575</xdr:rowOff>
    </xdr:to>
    <xdr:sp>
      <xdr:nvSpPr>
        <xdr:cNvPr id="2" name="Line 12"/>
        <xdr:cNvSpPr>
          <a:spLocks/>
        </xdr:cNvSpPr>
      </xdr:nvSpPr>
      <xdr:spPr>
        <a:xfrm>
          <a:off x="135255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409575</xdr:rowOff>
    </xdr:from>
    <xdr:to>
      <xdr:col>2</xdr:col>
      <xdr:colOff>0</xdr:colOff>
      <xdr:row>9</xdr:row>
      <xdr:rowOff>409575</xdr:rowOff>
    </xdr:to>
    <xdr:sp>
      <xdr:nvSpPr>
        <xdr:cNvPr id="3" name="Line 12"/>
        <xdr:cNvSpPr>
          <a:spLocks/>
        </xdr:cNvSpPr>
      </xdr:nvSpPr>
      <xdr:spPr>
        <a:xfrm>
          <a:off x="135255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409575</xdr:rowOff>
    </xdr:from>
    <xdr:to>
      <xdr:col>2</xdr:col>
      <xdr:colOff>0</xdr:colOff>
      <xdr:row>10</xdr:row>
      <xdr:rowOff>409575</xdr:rowOff>
    </xdr:to>
    <xdr:sp>
      <xdr:nvSpPr>
        <xdr:cNvPr id="4" name="Line 12"/>
        <xdr:cNvSpPr>
          <a:spLocks/>
        </xdr:cNvSpPr>
      </xdr:nvSpPr>
      <xdr:spPr>
        <a:xfrm>
          <a:off x="135255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15" zoomScaleNormal="115" zoomScaleSheetLayoutView="75" zoomScalePageLayoutView="0" workbookViewId="0" topLeftCell="A7">
      <selection activeCell="A7" sqref="A7"/>
    </sheetView>
  </sheetViews>
  <sheetFormatPr defaultColWidth="9.140625" defaultRowHeight="12.75"/>
  <cols>
    <col min="1" max="1" width="5.140625" style="1" customWidth="1"/>
    <col min="2" max="2" width="15.140625" style="1" customWidth="1"/>
    <col min="3" max="3" width="33.140625" style="1" customWidth="1"/>
    <col min="4" max="4" width="12.421875" style="1" customWidth="1"/>
    <col min="5" max="5" width="19.57421875" style="1" customWidth="1"/>
    <col min="6" max="6" width="13.7109375" style="1" customWidth="1"/>
    <col min="7" max="7" width="13.00390625" style="1" customWidth="1"/>
    <col min="8" max="16384" width="9.140625" style="1" customWidth="1"/>
  </cols>
  <sheetData>
    <row r="1" spans="1:6" ht="12.75" customHeight="1" thickBot="1">
      <c r="A1" s="61"/>
      <c r="B1" s="62"/>
      <c r="C1" s="62"/>
      <c r="D1" s="62"/>
      <c r="E1" s="66" t="s">
        <v>64</v>
      </c>
      <c r="F1" s="67"/>
    </row>
    <row r="2" spans="1:6" ht="22.5" customHeight="1">
      <c r="A2" s="63" t="s">
        <v>42</v>
      </c>
      <c r="B2" s="64"/>
      <c r="C2" s="64"/>
      <c r="D2" s="64"/>
      <c r="E2" s="64"/>
      <c r="F2" s="65"/>
    </row>
    <row r="3" spans="1:6" ht="34.5" customHeight="1">
      <c r="A3" s="74" t="s">
        <v>25</v>
      </c>
      <c r="B3" s="75"/>
      <c r="C3" s="75"/>
      <c r="D3" s="75"/>
      <c r="E3" s="75"/>
      <c r="F3" s="76"/>
    </row>
    <row r="4" spans="1:6" ht="15.75" customHeight="1">
      <c r="A4" s="68" t="s">
        <v>52</v>
      </c>
      <c r="B4" s="69"/>
      <c r="C4" s="69"/>
      <c r="D4" s="69"/>
      <c r="E4" s="69"/>
      <c r="F4" s="70"/>
    </row>
    <row r="5" spans="1:7" ht="18.75" customHeight="1">
      <c r="A5" s="80" t="s">
        <v>1</v>
      </c>
      <c r="B5" s="71" t="s">
        <v>55</v>
      </c>
      <c r="C5" s="73" t="s">
        <v>7</v>
      </c>
      <c r="D5" s="77" t="s">
        <v>0</v>
      </c>
      <c r="E5" s="78"/>
      <c r="F5" s="79"/>
      <c r="G5" s="4"/>
    </row>
    <row r="6" spans="1:7" ht="27.75" customHeight="1">
      <c r="A6" s="81"/>
      <c r="B6" s="72"/>
      <c r="C6" s="71"/>
      <c r="D6" s="2" t="s">
        <v>12</v>
      </c>
      <c r="E6" s="2" t="s">
        <v>61</v>
      </c>
      <c r="F6" s="3" t="s">
        <v>18</v>
      </c>
      <c r="G6" s="4"/>
    </row>
    <row r="7" spans="1:7" ht="17.25" customHeight="1">
      <c r="A7" s="13"/>
      <c r="B7" s="14"/>
      <c r="C7" s="15"/>
      <c r="D7" s="16"/>
      <c r="E7" s="2" t="s">
        <v>8</v>
      </c>
      <c r="F7" s="3" t="s">
        <v>9</v>
      </c>
      <c r="G7" s="4"/>
    </row>
    <row r="8" spans="1:7" ht="34.5" customHeight="1">
      <c r="A8" s="20">
        <v>1</v>
      </c>
      <c r="B8" s="2" t="s">
        <v>26</v>
      </c>
      <c r="C8" s="21" t="s">
        <v>56</v>
      </c>
      <c r="D8" s="22">
        <v>3000</v>
      </c>
      <c r="E8" s="23">
        <f>F8*90%</f>
        <v>2241000</v>
      </c>
      <c r="F8" s="24">
        <f>D8*830</f>
        <v>2490000</v>
      </c>
      <c r="G8" s="17"/>
    </row>
    <row r="9" spans="1:7" ht="34.5" customHeight="1">
      <c r="A9" s="20">
        <v>2</v>
      </c>
      <c r="B9" s="2" t="s">
        <v>27</v>
      </c>
      <c r="C9" s="21" t="s">
        <v>56</v>
      </c>
      <c r="D9" s="22">
        <v>3000</v>
      </c>
      <c r="E9" s="23">
        <f>F9*90%</f>
        <v>2160000</v>
      </c>
      <c r="F9" s="24">
        <f>D9*800</f>
        <v>2400000</v>
      </c>
      <c r="G9" s="17"/>
    </row>
    <row r="10" spans="1:7" ht="34.5" customHeight="1">
      <c r="A10" s="20">
        <v>3</v>
      </c>
      <c r="B10" s="2" t="s">
        <v>28</v>
      </c>
      <c r="C10" s="21" t="s">
        <v>56</v>
      </c>
      <c r="D10" s="22">
        <v>3000</v>
      </c>
      <c r="E10" s="23">
        <f>F10*90%</f>
        <v>1957500</v>
      </c>
      <c r="F10" s="24">
        <f>D10*725</f>
        <v>2175000</v>
      </c>
      <c r="G10" s="17"/>
    </row>
    <row r="11" spans="1:7" ht="34.5" customHeight="1">
      <c r="A11" s="20">
        <v>4</v>
      </c>
      <c r="B11" s="2" t="s">
        <v>29</v>
      </c>
      <c r="C11" s="21" t="s">
        <v>56</v>
      </c>
      <c r="D11" s="22">
        <v>3000</v>
      </c>
      <c r="E11" s="23">
        <f>F11*90%</f>
        <v>1890000</v>
      </c>
      <c r="F11" s="24">
        <f>D11*700</f>
        <v>2100000</v>
      </c>
      <c r="G11" s="17"/>
    </row>
    <row r="12" spans="1:7" ht="27.75" customHeight="1">
      <c r="A12" s="82" t="s">
        <v>53</v>
      </c>
      <c r="B12" s="83"/>
      <c r="C12" s="83"/>
      <c r="D12" s="83"/>
      <c r="E12" s="83"/>
      <c r="F12" s="84"/>
      <c r="G12" s="17"/>
    </row>
    <row r="13" spans="1:6" ht="18" customHeight="1" thickBot="1">
      <c r="A13" s="91" t="s">
        <v>54</v>
      </c>
      <c r="B13" s="92"/>
      <c r="C13" s="92"/>
      <c r="D13" s="92"/>
      <c r="E13" s="92"/>
      <c r="F13" s="93"/>
    </row>
    <row r="14" spans="1:7" ht="20.25" customHeight="1">
      <c r="A14" s="94" t="s">
        <v>15</v>
      </c>
      <c r="B14" s="95"/>
      <c r="C14" s="95"/>
      <c r="D14" s="95"/>
      <c r="E14" s="95"/>
      <c r="F14" s="96"/>
      <c r="G14" s="4"/>
    </row>
    <row r="15" spans="1:6" ht="18" customHeight="1">
      <c r="A15" s="97">
        <v>1</v>
      </c>
      <c r="B15" s="99" t="s">
        <v>30</v>
      </c>
      <c r="C15" s="100"/>
      <c r="D15" s="100"/>
      <c r="E15" s="100"/>
      <c r="F15" s="101"/>
    </row>
    <row r="16" spans="1:6" ht="18" customHeight="1">
      <c r="A16" s="98"/>
      <c r="B16" s="85" t="s">
        <v>23</v>
      </c>
      <c r="C16" s="86"/>
      <c r="D16" s="85" t="s">
        <v>24</v>
      </c>
      <c r="E16" s="85"/>
      <c r="F16" s="87"/>
    </row>
    <row r="17" spans="1:6" ht="18" customHeight="1">
      <c r="A17" s="25">
        <v>2</v>
      </c>
      <c r="B17" s="85" t="s">
        <v>11</v>
      </c>
      <c r="C17" s="85"/>
      <c r="D17" s="85" t="s">
        <v>13</v>
      </c>
      <c r="E17" s="85"/>
      <c r="F17" s="87"/>
    </row>
    <row r="18" spans="1:6" ht="28.5" customHeight="1">
      <c r="A18" s="25">
        <v>3</v>
      </c>
      <c r="B18" s="85" t="s">
        <v>21</v>
      </c>
      <c r="C18" s="85"/>
      <c r="D18" s="85" t="s">
        <v>31</v>
      </c>
      <c r="E18" s="85"/>
      <c r="F18" s="87"/>
    </row>
    <row r="19" spans="1:7" ht="18" customHeight="1">
      <c r="A19" s="26">
        <v>4</v>
      </c>
      <c r="B19" s="89" t="s">
        <v>32</v>
      </c>
      <c r="C19" s="89"/>
      <c r="D19" s="88" t="s">
        <v>33</v>
      </c>
      <c r="E19" s="89"/>
      <c r="F19" s="90"/>
      <c r="G19" s="6"/>
    </row>
    <row r="20" spans="1:6" ht="18" customHeight="1" thickBot="1">
      <c r="A20" s="25">
        <v>5</v>
      </c>
      <c r="B20" s="85" t="s">
        <v>16</v>
      </c>
      <c r="C20" s="85"/>
      <c r="D20" s="85" t="s">
        <v>34</v>
      </c>
      <c r="E20" s="85"/>
      <c r="F20" s="87"/>
    </row>
    <row r="21" spans="1:6" ht="13.5" thickBot="1">
      <c r="A21" s="31" t="s">
        <v>65</v>
      </c>
      <c r="B21" s="32"/>
      <c r="C21" s="32"/>
      <c r="D21" s="32"/>
      <c r="E21" s="32"/>
      <c r="F21" s="33"/>
    </row>
    <row r="22" spans="1:7" ht="29.25" customHeight="1" thickBot="1">
      <c r="A22" s="115" t="s">
        <v>36</v>
      </c>
      <c r="B22" s="116"/>
      <c r="C22" s="116"/>
      <c r="D22" s="116"/>
      <c r="E22" s="116"/>
      <c r="F22" s="117"/>
      <c r="G22" s="5"/>
    </row>
    <row r="23" spans="1:7" s="8" customFormat="1" ht="19.5" customHeight="1">
      <c r="A23" s="118" t="s">
        <v>2</v>
      </c>
      <c r="B23" s="119"/>
      <c r="C23" s="120"/>
      <c r="D23" s="121" t="s">
        <v>14</v>
      </c>
      <c r="E23" s="121"/>
      <c r="F23" s="122"/>
      <c r="G23" s="7"/>
    </row>
    <row r="24" spans="1:7" s="8" customFormat="1" ht="24.75" customHeight="1">
      <c r="A24" s="34" t="s">
        <v>3</v>
      </c>
      <c r="B24" s="35"/>
      <c r="C24" s="36"/>
      <c r="D24" s="43" t="s">
        <v>62</v>
      </c>
      <c r="E24" s="35"/>
      <c r="F24" s="44"/>
      <c r="G24" s="7"/>
    </row>
    <row r="25" spans="1:6" s="8" customFormat="1" ht="24.75" customHeight="1">
      <c r="A25" s="45" t="s">
        <v>37</v>
      </c>
      <c r="B25" s="46"/>
      <c r="C25" s="47"/>
      <c r="D25" s="48" t="s">
        <v>63</v>
      </c>
      <c r="E25" s="48"/>
      <c r="F25" s="49"/>
    </row>
    <row r="26" spans="1:6" s="8" customFormat="1" ht="28.5" customHeight="1">
      <c r="A26" s="45" t="s">
        <v>4</v>
      </c>
      <c r="B26" s="46"/>
      <c r="C26" s="47"/>
      <c r="D26" s="48" t="s">
        <v>38</v>
      </c>
      <c r="E26" s="48"/>
      <c r="F26" s="49"/>
    </row>
    <row r="27" spans="1:7" s="8" customFormat="1" ht="19.5" customHeight="1" thickBot="1">
      <c r="A27" s="53"/>
      <c r="B27" s="54"/>
      <c r="C27" s="54"/>
      <c r="D27" s="54"/>
      <c r="E27" s="54"/>
      <c r="F27" s="55"/>
      <c r="G27" s="11"/>
    </row>
    <row r="28" spans="1:7" s="8" customFormat="1" ht="19.5" customHeight="1" thickBot="1">
      <c r="A28" s="50" t="s">
        <v>5</v>
      </c>
      <c r="B28" s="51"/>
      <c r="C28" s="52"/>
      <c r="D28" s="40" t="s">
        <v>10</v>
      </c>
      <c r="E28" s="41"/>
      <c r="F28" s="42"/>
      <c r="G28" s="7"/>
    </row>
    <row r="29" spans="1:7" s="8" customFormat="1" ht="19.5" customHeight="1">
      <c r="A29" s="37" t="s">
        <v>41</v>
      </c>
      <c r="B29" s="38"/>
      <c r="C29" s="38"/>
      <c r="D29" s="38"/>
      <c r="E29" s="38"/>
      <c r="F29" s="39"/>
      <c r="G29" s="7"/>
    </row>
    <row r="30" spans="1:7" s="8" customFormat="1" ht="19.5" customHeight="1">
      <c r="A30" s="45" t="s">
        <v>35</v>
      </c>
      <c r="B30" s="46"/>
      <c r="C30" s="47"/>
      <c r="D30" s="102" t="s">
        <v>62</v>
      </c>
      <c r="E30" s="102"/>
      <c r="F30" s="103"/>
      <c r="G30" s="7"/>
    </row>
    <row r="31" spans="1:6" s="8" customFormat="1" ht="19.5" customHeight="1">
      <c r="A31" s="45" t="s">
        <v>43</v>
      </c>
      <c r="B31" s="46"/>
      <c r="C31" s="47"/>
      <c r="D31" s="59" t="s">
        <v>57</v>
      </c>
      <c r="E31" s="46"/>
      <c r="F31" s="60"/>
    </row>
    <row r="32" spans="1:6" s="8" customFormat="1" ht="19.5" customHeight="1">
      <c r="A32" s="45" t="s">
        <v>44</v>
      </c>
      <c r="B32" s="46"/>
      <c r="C32" s="47"/>
      <c r="D32" s="59" t="s">
        <v>57</v>
      </c>
      <c r="E32" s="46"/>
      <c r="F32" s="60"/>
    </row>
    <row r="33" spans="1:6" s="8" customFormat="1" ht="19.5" customHeight="1">
      <c r="A33" s="45" t="s">
        <v>45</v>
      </c>
      <c r="B33" s="46"/>
      <c r="C33" s="47"/>
      <c r="D33" s="59" t="s">
        <v>58</v>
      </c>
      <c r="E33" s="46"/>
      <c r="F33" s="60"/>
    </row>
    <row r="34" spans="1:6" s="8" customFormat="1" ht="19.5" customHeight="1">
      <c r="A34" s="45" t="s">
        <v>46</v>
      </c>
      <c r="B34" s="46"/>
      <c r="C34" s="47"/>
      <c r="D34" s="59" t="s">
        <v>50</v>
      </c>
      <c r="E34" s="46"/>
      <c r="F34" s="60"/>
    </row>
    <row r="35" spans="1:6" s="8" customFormat="1" ht="19.5" customHeight="1">
      <c r="A35" s="45" t="s">
        <v>47</v>
      </c>
      <c r="B35" s="46"/>
      <c r="C35" s="47"/>
      <c r="D35" s="102" t="s">
        <v>59</v>
      </c>
      <c r="E35" s="102"/>
      <c r="F35" s="103"/>
    </row>
    <row r="36" spans="1:6" s="8" customFormat="1" ht="19.5" customHeight="1">
      <c r="A36" s="45" t="s">
        <v>48</v>
      </c>
      <c r="B36" s="46"/>
      <c r="C36" s="47"/>
      <c r="D36" s="59" t="s">
        <v>50</v>
      </c>
      <c r="E36" s="46"/>
      <c r="F36" s="60"/>
    </row>
    <row r="37" spans="1:6" s="8" customFormat="1" ht="19.5" customHeight="1">
      <c r="A37" s="45" t="s">
        <v>49</v>
      </c>
      <c r="B37" s="46"/>
      <c r="C37" s="47"/>
      <c r="D37" s="59" t="s">
        <v>50</v>
      </c>
      <c r="E37" s="46"/>
      <c r="F37" s="60"/>
    </row>
    <row r="38" spans="1:6" s="8" customFormat="1" ht="26.25" customHeight="1" thickBot="1">
      <c r="A38" s="45" t="s">
        <v>39</v>
      </c>
      <c r="B38" s="46"/>
      <c r="C38" s="47"/>
      <c r="D38" s="107" t="s">
        <v>60</v>
      </c>
      <c r="E38" s="107"/>
      <c r="F38" s="108"/>
    </row>
    <row r="39" spans="1:7" s="8" customFormat="1" ht="24.75" customHeight="1" thickBot="1">
      <c r="A39" s="104" t="s">
        <v>6</v>
      </c>
      <c r="B39" s="105"/>
      <c r="C39" s="105"/>
      <c r="D39" s="105"/>
      <c r="E39" s="105"/>
      <c r="F39" s="106"/>
      <c r="G39" s="10"/>
    </row>
    <row r="40" spans="1:7" s="29" customFormat="1" ht="18.75" customHeight="1">
      <c r="A40" s="27">
        <v>1</v>
      </c>
      <c r="B40" s="56" t="s">
        <v>19</v>
      </c>
      <c r="C40" s="57"/>
      <c r="D40" s="57"/>
      <c r="E40" s="57"/>
      <c r="F40" s="58"/>
      <c r="G40" s="28"/>
    </row>
    <row r="41" spans="1:7" s="29" customFormat="1" ht="18.75" customHeight="1">
      <c r="A41" s="30">
        <v>2</v>
      </c>
      <c r="B41" s="112" t="s">
        <v>20</v>
      </c>
      <c r="C41" s="113"/>
      <c r="D41" s="113"/>
      <c r="E41" s="113"/>
      <c r="F41" s="114"/>
      <c r="G41" s="28"/>
    </row>
    <row r="42" spans="1:7" s="29" customFormat="1" ht="18.75" customHeight="1">
      <c r="A42" s="30">
        <v>3</v>
      </c>
      <c r="B42" s="112" t="s">
        <v>17</v>
      </c>
      <c r="C42" s="113"/>
      <c r="D42" s="113"/>
      <c r="E42" s="113"/>
      <c r="F42" s="114"/>
      <c r="G42" s="28"/>
    </row>
    <row r="43" spans="1:7" s="8" customFormat="1" ht="23.25" customHeight="1">
      <c r="A43" s="18">
        <v>4</v>
      </c>
      <c r="B43" s="112" t="s">
        <v>22</v>
      </c>
      <c r="C43" s="113"/>
      <c r="D43" s="113"/>
      <c r="E43" s="113"/>
      <c r="F43" s="114"/>
      <c r="G43" s="9"/>
    </row>
    <row r="44" spans="1:7" s="8" customFormat="1" ht="26.25" customHeight="1">
      <c r="A44" s="18">
        <v>5</v>
      </c>
      <c r="B44" s="112" t="s">
        <v>51</v>
      </c>
      <c r="C44" s="113"/>
      <c r="D44" s="113"/>
      <c r="E44" s="113"/>
      <c r="F44" s="114"/>
      <c r="G44" s="9"/>
    </row>
    <row r="45" spans="1:7" s="8" customFormat="1" ht="18.75" customHeight="1" thickBot="1">
      <c r="A45" s="19">
        <v>6</v>
      </c>
      <c r="B45" s="109" t="s">
        <v>40</v>
      </c>
      <c r="C45" s="110"/>
      <c r="D45" s="110"/>
      <c r="E45" s="110"/>
      <c r="F45" s="111"/>
      <c r="G45" s="9"/>
    </row>
    <row r="46" spans="1:6" ht="13.5" thickBot="1">
      <c r="A46" s="31" t="s">
        <v>65</v>
      </c>
      <c r="B46" s="32"/>
      <c r="C46" s="32"/>
      <c r="D46" s="32"/>
      <c r="E46" s="32"/>
      <c r="F46" s="33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C48" s="12"/>
      <c r="D48" s="12"/>
      <c r="G48" s="12"/>
    </row>
    <row r="49" spans="3:4" ht="12.75">
      <c r="C49" s="12"/>
      <c r="D49" s="12"/>
    </row>
  </sheetData>
  <sheetProtection/>
  <mergeCells count="64">
    <mergeCell ref="A22:F22"/>
    <mergeCell ref="A23:C23"/>
    <mergeCell ref="B20:C20"/>
    <mergeCell ref="B18:C18"/>
    <mergeCell ref="D20:F20"/>
    <mergeCell ref="D18:F18"/>
    <mergeCell ref="B19:C19"/>
    <mergeCell ref="D23:F23"/>
    <mergeCell ref="B45:F45"/>
    <mergeCell ref="B44:F44"/>
    <mergeCell ref="B43:F43"/>
    <mergeCell ref="B42:F42"/>
    <mergeCell ref="B41:F41"/>
    <mergeCell ref="D31:F31"/>
    <mergeCell ref="D30:F30"/>
    <mergeCell ref="A30:C30"/>
    <mergeCell ref="A33:C33"/>
    <mergeCell ref="A32:C32"/>
    <mergeCell ref="A31:C31"/>
    <mergeCell ref="D35:F35"/>
    <mergeCell ref="D37:F37"/>
    <mergeCell ref="A39:F39"/>
    <mergeCell ref="D36:F36"/>
    <mergeCell ref="D33:F33"/>
    <mergeCell ref="A34:C34"/>
    <mergeCell ref="D34:F34"/>
    <mergeCell ref="D38:F38"/>
    <mergeCell ref="A38:C38"/>
    <mergeCell ref="A37:C37"/>
    <mergeCell ref="A12:F12"/>
    <mergeCell ref="B16:C16"/>
    <mergeCell ref="D16:F16"/>
    <mergeCell ref="D19:F19"/>
    <mergeCell ref="B17:C17"/>
    <mergeCell ref="A13:F13"/>
    <mergeCell ref="A14:F14"/>
    <mergeCell ref="A15:A16"/>
    <mergeCell ref="B15:F15"/>
    <mergeCell ref="D17:F17"/>
    <mergeCell ref="A1:D1"/>
    <mergeCell ref="A2:F2"/>
    <mergeCell ref="E1:F1"/>
    <mergeCell ref="A4:F4"/>
    <mergeCell ref="B5:B6"/>
    <mergeCell ref="C5:C6"/>
    <mergeCell ref="A3:F3"/>
    <mergeCell ref="D5:F5"/>
    <mergeCell ref="A5:A6"/>
    <mergeCell ref="A46:F46"/>
    <mergeCell ref="A21:F21"/>
    <mergeCell ref="A24:C24"/>
    <mergeCell ref="A29:F29"/>
    <mergeCell ref="D28:F28"/>
    <mergeCell ref="D24:F24"/>
    <mergeCell ref="A25:C25"/>
    <mergeCell ref="D25:F25"/>
    <mergeCell ref="A28:C28"/>
    <mergeCell ref="A27:F27"/>
    <mergeCell ref="A26:C26"/>
    <mergeCell ref="B40:F40"/>
    <mergeCell ref="D32:F32"/>
    <mergeCell ref="A35:C35"/>
    <mergeCell ref="A36:C36"/>
    <mergeCell ref="D26:F26"/>
  </mergeCells>
  <printOptions horizontalCentered="1" verticalCentered="1"/>
  <pageMargins left="0.236220472440945" right="0.236220472440945" top="0" bottom="0" header="0.236220472440945" footer="0.62992125984252"/>
  <pageSetup horizontalDpi="600" verticalDpi="600" orientation="portrait" paperSize="9" r:id="rId2"/>
  <headerFooter alignWithMargins="0">
    <oddFooter>&amp;L30TH JUNE 2014&amp;RServiced Apartments OmaxeAvenue (Lucknow)</oddFooter>
  </headerFooter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Omaxe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Omaxe</dc:creator>
  <cp:keywords/>
  <dc:description/>
  <cp:lastModifiedBy>mohitchaturvedi</cp:lastModifiedBy>
  <cp:lastPrinted>2014-05-02T06:23:38Z</cp:lastPrinted>
  <dcterms:created xsi:type="dcterms:W3CDTF">2007-05-05T12:03:58Z</dcterms:created>
  <dcterms:modified xsi:type="dcterms:W3CDTF">2014-07-03T12:25:29Z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